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yd\Documents\CAM\"/>
    </mc:Choice>
  </mc:AlternateContent>
  <xr:revisionPtr revIDLastSave="0" documentId="13_ncr:1_{66851122-F821-4D7C-9B18-F4BE2CD77ADD}" xr6:coauthVersionLast="47" xr6:coauthVersionMax="47" xr10:uidLastSave="{00000000-0000-0000-0000-000000000000}"/>
  <bookViews>
    <workbookView xWindow="-108" yWindow="-108" windowWidth="23256" windowHeight="12576" xr2:uid="{3F227B81-5989-4F8C-A3FC-02E7C8FF2612}"/>
  </bookViews>
  <sheets>
    <sheet name="Tir au boudin 2021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9" i="1" l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1" i="1"/>
  <c r="D51" i="1"/>
  <c r="B51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  <c r="E25" i="1"/>
  <c r="D25" i="1"/>
  <c r="B25" i="1"/>
  <c r="E24" i="1"/>
  <c r="D24" i="1"/>
  <c r="B24" i="1"/>
  <c r="E23" i="1"/>
  <c r="D23" i="1"/>
  <c r="B23" i="1"/>
  <c r="E22" i="1"/>
  <c r="D22" i="1"/>
  <c r="B22" i="1"/>
  <c r="E21" i="1"/>
  <c r="D21" i="1"/>
  <c r="B21" i="1"/>
  <c r="E20" i="1"/>
  <c r="D20" i="1"/>
  <c r="B20" i="1"/>
  <c r="E19" i="1"/>
  <c r="D19" i="1"/>
  <c r="B19" i="1"/>
  <c r="E18" i="1"/>
  <c r="D18" i="1"/>
  <c r="B18" i="1"/>
  <c r="E17" i="1"/>
  <c r="D17" i="1"/>
  <c r="B17" i="1"/>
  <c r="E16" i="1"/>
  <c r="D16" i="1"/>
  <c r="B16" i="1"/>
  <c r="E15" i="1"/>
  <c r="D15" i="1"/>
  <c r="B15" i="1"/>
  <c r="E14" i="1"/>
  <c r="D14" i="1"/>
  <c r="B14" i="1"/>
  <c r="E13" i="1"/>
  <c r="D13" i="1"/>
  <c r="B13" i="1"/>
  <c r="E12" i="1"/>
  <c r="D12" i="1"/>
  <c r="B12" i="1"/>
  <c r="E11" i="1"/>
  <c r="D11" i="1"/>
  <c r="B11" i="1"/>
  <c r="E10" i="1"/>
  <c r="D10" i="1"/>
  <c r="B10" i="1"/>
  <c r="E9" i="1"/>
  <c r="D9" i="1"/>
  <c r="B9" i="1"/>
  <c r="E8" i="1"/>
  <c r="D8" i="1"/>
  <c r="B8" i="1"/>
  <c r="E7" i="1"/>
  <c r="D7" i="1"/>
  <c r="B7" i="1"/>
  <c r="E6" i="1"/>
  <c r="D6" i="1"/>
  <c r="B6" i="1"/>
  <c r="E5" i="1"/>
  <c r="D5" i="1"/>
  <c r="B5" i="1"/>
  <c r="E4" i="1"/>
  <c r="D4" i="1"/>
  <c r="B4" i="1"/>
</calcChain>
</file>

<file path=xl/sharedStrings.xml><?xml version="1.0" encoding="utf-8"?>
<sst xmlns="http://schemas.openxmlformats.org/spreadsheetml/2006/main" count="24" uniqueCount="10">
  <si>
    <r>
      <rPr>
        <sz val="20"/>
        <color rgb="FFFF0000"/>
        <rFont val="Calibri"/>
        <family val="2"/>
      </rPr>
      <t>C</t>
    </r>
    <r>
      <rPr>
        <sz val="20"/>
        <color rgb="FF000000"/>
        <rFont val="Calibri"/>
        <family val="2"/>
        <charset val="1"/>
      </rPr>
      <t xml:space="preserve">ompagnies des </t>
    </r>
    <r>
      <rPr>
        <sz val="20"/>
        <color rgb="FFFF0000"/>
        <rFont val="Calibri"/>
        <family val="2"/>
      </rPr>
      <t>A</t>
    </r>
    <r>
      <rPr>
        <sz val="20"/>
        <color rgb="FF000000"/>
        <rFont val="Calibri"/>
        <family val="2"/>
        <charset val="1"/>
      </rPr>
      <t xml:space="preserve">rchers de </t>
    </r>
    <r>
      <rPr>
        <sz val="20"/>
        <color rgb="FFFF0000"/>
        <rFont val="Calibri"/>
        <family val="2"/>
      </rPr>
      <t>M</t>
    </r>
    <r>
      <rPr>
        <sz val="20"/>
        <color rgb="FF000000"/>
        <rFont val="Calibri"/>
        <family val="2"/>
        <charset val="1"/>
      </rPr>
      <t>omignies 2021</t>
    </r>
  </si>
  <si>
    <t>Catégorie</t>
  </si>
  <si>
    <t>Cm-Nbre-Pts</t>
  </si>
  <si>
    <t>Classement: Roy du boudin</t>
  </si>
  <si>
    <t>Recurve Adulte</t>
  </si>
  <si>
    <t>Longbow et Arc Nu Adulte</t>
  </si>
  <si>
    <t>Classement: Roy des œufs</t>
  </si>
  <si>
    <t>Classement par points</t>
  </si>
  <si>
    <t>Recurve jeune  (14 ans maxi)</t>
  </si>
  <si>
    <t>Longbow et Arc NU jeune  (14 ans maxi)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</si>
</sst>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20"/>
      <color rgb="FF000000"/>
      <name val="Calibri"/>
      <family val="2"/>
    </font>
    <font>
      <sz val="20"/>
      <color rgb="FFFF0000"/>
      <name val="Calibri"/>
      <family val="2"/>
    </font>
    <font>
      <sz val="20"/>
      <color rgb="FF000000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5D9F1"/>
        <bgColor rgb="FFC6D9F1"/>
      </patternFill>
    </fill>
    <fill>
      <patternFill patternType="solid">
        <fgColor rgb="FF92D050"/>
        <bgColor rgb="FFFFFF00"/>
      </patternFill>
    </fill>
    <fill>
      <patternFill patternType="solid">
        <fgColor rgb="FF00B0F0"/>
        <bgColor rgb="FFC6D9F1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textRotation="255"/>
    </xf>
    <xf numFmtId="0" fontId="0" fillId="0" borderId="2" xfId="0" applyBorder="1"/>
    <xf numFmtId="2" fontId="0" fillId="0" borderId="2" xfId="0" applyNumberFormat="1" applyBorder="1"/>
    <xf numFmtId="0" fontId="0" fillId="2" borderId="0" xfId="0" applyFill="1"/>
    <xf numFmtId="0" fontId="0" fillId="0" borderId="0" xfId="0" applyAlignment="1">
      <alignment horizontal="left"/>
    </xf>
    <xf numFmtId="0" fontId="0" fillId="3" borderId="0" xfId="0" applyFill="1"/>
    <xf numFmtId="0" fontId="0" fillId="4" borderId="0" xfId="0" applyFill="1"/>
    <xf numFmtId="0" fontId="0" fillId="5" borderId="0" xfId="0" applyFill="1"/>
    <xf numFmtId="1" fontId="0" fillId="0" borderId="0" xfId="0" applyNumberForma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20"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%203%20octo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odages"/>
      <sheetName val="Résult."/>
      <sheetName val="Points"/>
      <sheetName val="Résult. triés"/>
      <sheetName val="Les lignes"/>
    </sheetNames>
    <sheetDataSet>
      <sheetData sheetId="0"/>
      <sheetData sheetId="1"/>
      <sheetData sheetId="2">
        <row r="71">
          <cell r="AO71" t="str">
            <v>Hottiaux Christophe</v>
          </cell>
          <cell r="AP71">
            <v>4</v>
          </cell>
          <cell r="AQ71">
            <v>8</v>
          </cell>
          <cell r="AT71" t="str">
            <v>Gessa Stefano</v>
          </cell>
          <cell r="AU71">
            <v>4</v>
          </cell>
          <cell r="AV71">
            <v>46.5</v>
          </cell>
          <cell r="AY71" t="str">
            <v>Hottiaux Christophe</v>
          </cell>
          <cell r="AZ71">
            <v>4</v>
          </cell>
          <cell r="BA71">
            <v>337</v>
          </cell>
        </row>
        <row r="72">
          <cell r="AO72" t="str">
            <v>Deleau Auphélien</v>
          </cell>
          <cell r="AP72">
            <v>4</v>
          </cell>
          <cell r="AQ72">
            <v>6.5</v>
          </cell>
          <cell r="AT72" t="str">
            <v>Deleau Auphélien</v>
          </cell>
          <cell r="AU72">
            <v>4</v>
          </cell>
          <cell r="AV72">
            <v>45.5</v>
          </cell>
          <cell r="AY72" t="str">
            <v>Deleau Auphélien</v>
          </cell>
          <cell r="AZ72">
            <v>4</v>
          </cell>
          <cell r="BA72">
            <v>334</v>
          </cell>
        </row>
        <row r="73">
          <cell r="AO73" t="str">
            <v>Virgo Jean-Paul</v>
          </cell>
          <cell r="AP73">
            <v>4</v>
          </cell>
          <cell r="AQ73">
            <v>6.5</v>
          </cell>
          <cell r="AT73" t="str">
            <v>Hottiaux Christophe</v>
          </cell>
          <cell r="AU73">
            <v>4</v>
          </cell>
          <cell r="AV73">
            <v>40.5</v>
          </cell>
          <cell r="AY73" t="str">
            <v>Sery Didier</v>
          </cell>
          <cell r="AZ73">
            <v>4</v>
          </cell>
          <cell r="BA73">
            <v>328</v>
          </cell>
        </row>
        <row r="74">
          <cell r="AO74" t="str">
            <v>Sery Didier</v>
          </cell>
          <cell r="AP74">
            <v>4</v>
          </cell>
          <cell r="AQ74">
            <v>6</v>
          </cell>
          <cell r="AT74" t="str">
            <v>Deleau Daniel</v>
          </cell>
          <cell r="AU74">
            <v>4</v>
          </cell>
          <cell r="AV74">
            <v>40</v>
          </cell>
          <cell r="AY74" t="str">
            <v>Deleau Daniel</v>
          </cell>
          <cell r="AZ74">
            <v>4</v>
          </cell>
          <cell r="BA74">
            <v>327</v>
          </cell>
        </row>
        <row r="75">
          <cell r="AO75" t="str">
            <v>Deleau Daniel</v>
          </cell>
          <cell r="AP75">
            <v>4</v>
          </cell>
          <cell r="AQ75">
            <v>6</v>
          </cell>
          <cell r="AT75" t="str">
            <v>Sery Didier</v>
          </cell>
          <cell r="AU75">
            <v>4</v>
          </cell>
          <cell r="AV75">
            <v>37.5</v>
          </cell>
          <cell r="AY75" t="str">
            <v>Virgo Jean-Paul</v>
          </cell>
          <cell r="AZ75">
            <v>4</v>
          </cell>
          <cell r="BA75">
            <v>312</v>
          </cell>
        </row>
        <row r="76">
          <cell r="AO76" t="str">
            <v>Malacord Guy</v>
          </cell>
          <cell r="AP76">
            <v>4</v>
          </cell>
          <cell r="AQ76">
            <v>5.5</v>
          </cell>
          <cell r="AT76" t="str">
            <v>Malacord Guy</v>
          </cell>
          <cell r="AU76">
            <v>4</v>
          </cell>
          <cell r="AV76">
            <v>37.5</v>
          </cell>
          <cell r="AY76" t="str">
            <v>Malacord Guy</v>
          </cell>
          <cell r="AZ76">
            <v>4</v>
          </cell>
          <cell r="BA76">
            <v>297</v>
          </cell>
        </row>
        <row r="77">
          <cell r="AO77" t="str">
            <v>Hannoteau Erwan</v>
          </cell>
          <cell r="AP77">
            <v>4</v>
          </cell>
          <cell r="AQ77">
            <v>4</v>
          </cell>
          <cell r="AT77" t="str">
            <v>Virgo Jean-Paul</v>
          </cell>
          <cell r="AU77">
            <v>4</v>
          </cell>
          <cell r="AV77">
            <v>26.5</v>
          </cell>
          <cell r="AY77" t="str">
            <v>Gessa Stefano</v>
          </cell>
          <cell r="AZ77">
            <v>4</v>
          </cell>
          <cell r="BA77">
            <v>292</v>
          </cell>
        </row>
        <row r="78">
          <cell r="AO78" t="str">
            <v>Gessa Stefano</v>
          </cell>
          <cell r="AP78">
            <v>4</v>
          </cell>
          <cell r="AQ78">
            <v>2</v>
          </cell>
          <cell r="AT78" t="str">
            <v>Meunier Abbygaël</v>
          </cell>
          <cell r="AU78">
            <v>4</v>
          </cell>
          <cell r="AV78">
            <v>26.5</v>
          </cell>
          <cell r="AY78" t="str">
            <v>Hannoteau Erwan</v>
          </cell>
          <cell r="AZ78">
            <v>4</v>
          </cell>
          <cell r="BA78">
            <v>255</v>
          </cell>
        </row>
        <row r="79">
          <cell r="AO79" t="str">
            <v>Meunier Abbygaël</v>
          </cell>
          <cell r="AP79">
            <v>4</v>
          </cell>
          <cell r="AQ79">
            <v>2</v>
          </cell>
          <cell r="AT79" t="str">
            <v>Hannoteau Erwan</v>
          </cell>
          <cell r="AU79">
            <v>4</v>
          </cell>
          <cell r="AV79">
            <v>22.5</v>
          </cell>
          <cell r="AY79" t="str">
            <v>Meunier Abbygaël</v>
          </cell>
          <cell r="AZ79">
            <v>4</v>
          </cell>
          <cell r="BA79">
            <v>240</v>
          </cell>
        </row>
        <row r="80">
          <cell r="AO80" t="str">
            <v>Meunier Teddy</v>
          </cell>
          <cell r="AP80">
            <v>3</v>
          </cell>
          <cell r="AQ80">
            <v>7</v>
          </cell>
          <cell r="AT80" t="str">
            <v>Meunier Teddy</v>
          </cell>
          <cell r="AU80">
            <v>3</v>
          </cell>
          <cell r="AV80">
            <v>38.5</v>
          </cell>
          <cell r="AY80" t="str">
            <v>Meunier Teddy</v>
          </cell>
          <cell r="AZ80">
            <v>3</v>
          </cell>
          <cell r="BA80">
            <v>325</v>
          </cell>
        </row>
        <row r="81">
          <cell r="AO81" t="str">
            <v>Lorsignol Anne</v>
          </cell>
          <cell r="AP81">
            <v>3</v>
          </cell>
          <cell r="AQ81">
            <v>5.5</v>
          </cell>
          <cell r="AT81" t="str">
            <v>Lorsignol Anne</v>
          </cell>
          <cell r="AU81">
            <v>3</v>
          </cell>
          <cell r="AV81">
            <v>36</v>
          </cell>
          <cell r="AY81" t="str">
            <v>Lorsignol Anne</v>
          </cell>
          <cell r="AZ81">
            <v>3</v>
          </cell>
          <cell r="BA81">
            <v>304</v>
          </cell>
        </row>
        <row r="82">
          <cell r="AO82" t="str">
            <v>Delamper Jean-Marie</v>
          </cell>
          <cell r="AP82">
            <v>3</v>
          </cell>
          <cell r="AQ82">
            <v>4</v>
          </cell>
          <cell r="AT82" t="str">
            <v>Malacord lucas</v>
          </cell>
          <cell r="AU82">
            <v>3</v>
          </cell>
          <cell r="AV82">
            <v>32</v>
          </cell>
          <cell r="AY82" t="str">
            <v>Delamper Jean-Marie</v>
          </cell>
          <cell r="AZ82">
            <v>3</v>
          </cell>
          <cell r="BA82">
            <v>256</v>
          </cell>
        </row>
        <row r="83">
          <cell r="AO83" t="str">
            <v>Malacord lucas</v>
          </cell>
          <cell r="AP83">
            <v>3</v>
          </cell>
          <cell r="AQ83">
            <v>3</v>
          </cell>
          <cell r="AT83" t="str">
            <v>Delamper Jean-Marie</v>
          </cell>
          <cell r="AU83">
            <v>3</v>
          </cell>
          <cell r="AV83">
            <v>26.5</v>
          </cell>
          <cell r="AY83" t="str">
            <v>Malacord lucas</v>
          </cell>
          <cell r="AZ83">
            <v>3</v>
          </cell>
          <cell r="BA83">
            <v>236</v>
          </cell>
        </row>
        <row r="84">
          <cell r="AO84" t="str">
            <v>Bruyer Annick</v>
          </cell>
          <cell r="AP84">
            <v>3</v>
          </cell>
          <cell r="AQ84">
            <v>3</v>
          </cell>
          <cell r="AT84" t="str">
            <v>Bruyer Annick</v>
          </cell>
          <cell r="AU84">
            <v>3</v>
          </cell>
          <cell r="AV84">
            <v>25</v>
          </cell>
          <cell r="AY84" t="str">
            <v>Bruyer Annick</v>
          </cell>
          <cell r="AZ84">
            <v>3</v>
          </cell>
          <cell r="BA84">
            <v>226</v>
          </cell>
        </row>
        <row r="85">
          <cell r="AO85" t="str">
            <v>Virgo Marie-Hélène</v>
          </cell>
          <cell r="AP85">
            <v>3</v>
          </cell>
          <cell r="AQ85">
            <v>2</v>
          </cell>
          <cell r="AT85" t="str">
            <v>Virgo Marie-Hélène</v>
          </cell>
          <cell r="AU85">
            <v>3</v>
          </cell>
          <cell r="AV85">
            <v>21.5</v>
          </cell>
          <cell r="AY85" t="str">
            <v>Virgo Marie-Hélène</v>
          </cell>
          <cell r="AZ85">
            <v>3</v>
          </cell>
          <cell r="BA85">
            <v>182</v>
          </cell>
        </row>
        <row r="86">
          <cell r="AO86" t="str">
            <v>Michiels Philippe</v>
          </cell>
          <cell r="AP86">
            <v>3</v>
          </cell>
          <cell r="AQ86">
            <v>1.5</v>
          </cell>
          <cell r="AT86" t="str">
            <v>Michiels Philippe</v>
          </cell>
          <cell r="AU86">
            <v>3</v>
          </cell>
          <cell r="AV86">
            <v>21</v>
          </cell>
          <cell r="AY86" t="str">
            <v>Michiels Philippe</v>
          </cell>
          <cell r="AZ86">
            <v>3</v>
          </cell>
          <cell r="BA86">
            <v>166</v>
          </cell>
        </row>
        <row r="87">
          <cell r="AO87" t="str">
            <v>Lejeune Nicolas</v>
          </cell>
          <cell r="AP87">
            <v>3</v>
          </cell>
          <cell r="AQ87">
            <v>1</v>
          </cell>
          <cell r="AT87" t="str">
            <v>Lejeune Nicolas</v>
          </cell>
          <cell r="AU87">
            <v>3</v>
          </cell>
          <cell r="AV87">
            <v>17.5</v>
          </cell>
          <cell r="AY87" t="str">
            <v>Lejeune Nicolas</v>
          </cell>
          <cell r="AZ87">
            <v>3</v>
          </cell>
          <cell r="BA87">
            <v>126</v>
          </cell>
        </row>
        <row r="88">
          <cell r="AO88" t="str">
            <v>Hottiaux Nathéo</v>
          </cell>
          <cell r="AP88">
            <v>1</v>
          </cell>
          <cell r="AQ88">
            <v>6.5</v>
          </cell>
          <cell r="AT88" t="str">
            <v>Hottiaux Nathéo</v>
          </cell>
          <cell r="AU88">
            <v>1</v>
          </cell>
          <cell r="AV88">
            <v>55.5</v>
          </cell>
          <cell r="AY88" t="str">
            <v>Hottiaux Nathéo</v>
          </cell>
          <cell r="AZ88">
            <v>1</v>
          </cell>
          <cell r="BA88">
            <v>342</v>
          </cell>
        </row>
        <row r="89">
          <cell r="AO89" t="str">
            <v>Meunier Anaëlle</v>
          </cell>
          <cell r="AP89">
            <v>1</v>
          </cell>
          <cell r="AQ89">
            <v>6</v>
          </cell>
          <cell r="AT89" t="str">
            <v>Meunier Anaëlle</v>
          </cell>
          <cell r="AU89">
            <v>1</v>
          </cell>
          <cell r="AV89">
            <v>36</v>
          </cell>
          <cell r="AY89" t="str">
            <v>Meunier Anaëlle</v>
          </cell>
          <cell r="AZ89">
            <v>1</v>
          </cell>
          <cell r="BA89">
            <v>311</v>
          </cell>
        </row>
        <row r="90">
          <cell r="AO90" t="str">
            <v>Di Payen Luka</v>
          </cell>
          <cell r="AP90">
            <v>1</v>
          </cell>
          <cell r="AQ90">
            <v>3</v>
          </cell>
          <cell r="AT90" t="str">
            <v>Di Payen Luka</v>
          </cell>
          <cell r="AU90">
            <v>1</v>
          </cell>
          <cell r="AV90">
            <v>31.5</v>
          </cell>
          <cell r="AY90" t="str">
            <v>Di Payen Luka</v>
          </cell>
          <cell r="AZ90">
            <v>1</v>
          </cell>
          <cell r="BA90">
            <v>273</v>
          </cell>
        </row>
        <row r="91">
          <cell r="AO91" t="str">
            <v>Thibaut Hugo</v>
          </cell>
          <cell r="AP91">
            <v>1</v>
          </cell>
          <cell r="AQ91">
            <v>2.5</v>
          </cell>
          <cell r="AT91" t="str">
            <v>Thibaut Hugo</v>
          </cell>
          <cell r="AU91">
            <v>1</v>
          </cell>
          <cell r="AV91">
            <v>30.5</v>
          </cell>
          <cell r="AY91" t="str">
            <v>Thibaut Hugo</v>
          </cell>
          <cell r="AZ91">
            <v>1</v>
          </cell>
          <cell r="BA91">
            <v>260</v>
          </cell>
        </row>
        <row r="92">
          <cell r="AO92" t="str">
            <v xml:space="preserve"> </v>
          </cell>
          <cell r="AP92">
            <v>0</v>
          </cell>
          <cell r="AQ92">
            <v>0</v>
          </cell>
          <cell r="AT92" t="str">
            <v xml:space="preserve"> </v>
          </cell>
          <cell r="AU92">
            <v>0</v>
          </cell>
          <cell r="AV92">
            <v>0</v>
          </cell>
          <cell r="AY92" t="str">
            <v xml:space="preserve"> </v>
          </cell>
          <cell r="AZ92">
            <v>0</v>
          </cell>
          <cell r="BA92">
            <v>0</v>
          </cell>
        </row>
        <row r="93">
          <cell r="AO93" t="str">
            <v xml:space="preserve"> </v>
          </cell>
          <cell r="AP93">
            <v>0</v>
          </cell>
          <cell r="AQ93">
            <v>0</v>
          </cell>
          <cell r="AT93" t="str">
            <v xml:space="preserve"> </v>
          </cell>
          <cell r="AU93">
            <v>0</v>
          </cell>
          <cell r="AV93">
            <v>0</v>
          </cell>
          <cell r="AY93" t="str">
            <v xml:space="preserve"> </v>
          </cell>
          <cell r="AZ93">
            <v>0</v>
          </cell>
          <cell r="BA93">
            <v>0</v>
          </cell>
        </row>
        <row r="94">
          <cell r="AO94" t="str">
            <v xml:space="preserve"> </v>
          </cell>
          <cell r="AP94">
            <v>0</v>
          </cell>
          <cell r="AQ94">
            <v>0</v>
          </cell>
          <cell r="AT94" t="str">
            <v xml:space="preserve"> </v>
          </cell>
          <cell r="AU94">
            <v>0</v>
          </cell>
          <cell r="AV94">
            <v>0</v>
          </cell>
          <cell r="AY94" t="str">
            <v xml:space="preserve"> </v>
          </cell>
          <cell r="AZ94">
            <v>0</v>
          </cell>
          <cell r="BA94">
            <v>0</v>
          </cell>
        </row>
        <row r="95">
          <cell r="AO95" t="str">
            <v xml:space="preserve"> </v>
          </cell>
          <cell r="AP95">
            <v>0</v>
          </cell>
          <cell r="AQ95">
            <v>0</v>
          </cell>
          <cell r="AT95" t="str">
            <v xml:space="preserve"> </v>
          </cell>
          <cell r="AU95">
            <v>0</v>
          </cell>
          <cell r="AV95">
            <v>0</v>
          </cell>
          <cell r="AY95" t="str">
            <v xml:space="preserve"> </v>
          </cell>
          <cell r="AZ95">
            <v>0</v>
          </cell>
          <cell r="BA95">
            <v>0</v>
          </cell>
        </row>
        <row r="96">
          <cell r="AO96" t="str">
            <v xml:space="preserve"> </v>
          </cell>
          <cell r="AP96">
            <v>0</v>
          </cell>
          <cell r="AQ96">
            <v>0</v>
          </cell>
          <cell r="AT96" t="str">
            <v xml:space="preserve"> </v>
          </cell>
          <cell r="AU96">
            <v>0</v>
          </cell>
          <cell r="AV96">
            <v>0</v>
          </cell>
          <cell r="AY96" t="str">
            <v xml:space="preserve"> </v>
          </cell>
          <cell r="AZ96">
            <v>0</v>
          </cell>
          <cell r="BA96">
            <v>0</v>
          </cell>
        </row>
        <row r="97">
          <cell r="AO97" t="str">
            <v xml:space="preserve"> </v>
          </cell>
          <cell r="AP97">
            <v>0</v>
          </cell>
          <cell r="AQ97">
            <v>0</v>
          </cell>
          <cell r="AT97" t="str">
            <v xml:space="preserve"> </v>
          </cell>
          <cell r="AU97">
            <v>0</v>
          </cell>
          <cell r="AV97">
            <v>0</v>
          </cell>
          <cell r="AY97" t="str">
            <v xml:space="preserve"> </v>
          </cell>
          <cell r="AZ97">
            <v>0</v>
          </cell>
          <cell r="BA97">
            <v>0</v>
          </cell>
        </row>
        <row r="98">
          <cell r="AO98" t="str">
            <v xml:space="preserve"> </v>
          </cell>
          <cell r="AP98">
            <v>0</v>
          </cell>
          <cell r="AQ98">
            <v>0</v>
          </cell>
          <cell r="AT98" t="str">
            <v xml:space="preserve"> </v>
          </cell>
          <cell r="AU98">
            <v>0</v>
          </cell>
          <cell r="AV98">
            <v>0</v>
          </cell>
          <cell r="AY98" t="str">
            <v xml:space="preserve"> </v>
          </cell>
          <cell r="AZ98">
            <v>0</v>
          </cell>
          <cell r="BA98">
            <v>0</v>
          </cell>
        </row>
        <row r="99">
          <cell r="AO99" t="str">
            <v xml:space="preserve">   </v>
          </cell>
          <cell r="AP99">
            <v>0</v>
          </cell>
          <cell r="AQ99">
            <v>0</v>
          </cell>
          <cell r="AT99" t="str">
            <v xml:space="preserve">   </v>
          </cell>
          <cell r="AU99">
            <v>0</v>
          </cell>
          <cell r="AV99">
            <v>0</v>
          </cell>
          <cell r="AY99" t="str">
            <v xml:space="preserve">   </v>
          </cell>
          <cell r="AZ99">
            <v>0</v>
          </cell>
          <cell r="BA99">
            <v>0</v>
          </cell>
        </row>
        <row r="100">
          <cell r="AO100" t="str">
            <v xml:space="preserve">   </v>
          </cell>
          <cell r="AP100">
            <v>0</v>
          </cell>
          <cell r="AQ100">
            <v>0</v>
          </cell>
          <cell r="AT100" t="str">
            <v xml:space="preserve">   </v>
          </cell>
          <cell r="AU100">
            <v>0</v>
          </cell>
          <cell r="AV100">
            <v>0</v>
          </cell>
          <cell r="AY100" t="str">
            <v xml:space="preserve">   </v>
          </cell>
          <cell r="AZ100">
            <v>0</v>
          </cell>
          <cell r="BA100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E9007-4AAA-4D2B-9544-49FCFD6EA52C}">
  <dimension ref="A1:H115"/>
  <sheetViews>
    <sheetView tabSelected="1" workbookViewId="0">
      <selection activeCell="G106" sqref="G106"/>
    </sheetView>
  </sheetViews>
  <sheetFormatPr baseColWidth="10" defaultRowHeight="14.4" x14ac:dyDescent="0.3"/>
  <cols>
    <col min="2" max="2" width="35.6640625" customWidth="1"/>
    <col min="4" max="5" width="5.6640625" customWidth="1"/>
    <col min="6" max="6" width="2.109375" customWidth="1"/>
    <col min="7" max="7" width="3.44140625" bestFit="1" customWidth="1"/>
  </cols>
  <sheetData>
    <row r="1" spans="1:8" ht="160.19999999999999" thickBot="1" x14ac:dyDescent="0.35">
      <c r="B1" s="1" t="s">
        <v>0</v>
      </c>
      <c r="D1" s="2" t="s">
        <v>1</v>
      </c>
      <c r="E1" s="2" t="s">
        <v>2</v>
      </c>
    </row>
    <row r="2" spans="1:8" ht="25.8" x14ac:dyDescent="0.5">
      <c r="A2" s="15" t="s">
        <v>3</v>
      </c>
      <c r="B2" s="15"/>
      <c r="C2" s="15"/>
      <c r="D2" s="15"/>
      <c r="E2" s="15"/>
    </row>
    <row r="4" spans="1:8" x14ac:dyDescent="0.3">
      <c r="A4" s="3">
        <v>1</v>
      </c>
      <c r="B4" s="3" t="str">
        <f>[1]Points!AT71</f>
        <v>Gessa Stefano</v>
      </c>
      <c r="C4" s="3"/>
      <c r="D4" s="3">
        <f>[1]Points!AU71</f>
        <v>4</v>
      </c>
      <c r="E4" s="4">
        <f>[1]Points!AV71</f>
        <v>46.5</v>
      </c>
    </row>
    <row r="5" spans="1:8" x14ac:dyDescent="0.3">
      <c r="A5" s="3">
        <v>2</v>
      </c>
      <c r="B5" s="3" t="str">
        <f>[1]Points!AT72</f>
        <v>Deleau Auphélien</v>
      </c>
      <c r="C5" s="3"/>
      <c r="D5" s="3">
        <f>[1]Points!AU72</f>
        <v>4</v>
      </c>
      <c r="E5" s="4">
        <f>[1]Points!AV72</f>
        <v>45.5</v>
      </c>
    </row>
    <row r="6" spans="1:8" x14ac:dyDescent="0.3">
      <c r="A6" s="3">
        <v>3</v>
      </c>
      <c r="B6" s="3" t="str">
        <f>[1]Points!AT73</f>
        <v>Hottiaux Christophe</v>
      </c>
      <c r="C6" s="3"/>
      <c r="D6" s="3">
        <f>[1]Points!AU73</f>
        <v>4</v>
      </c>
      <c r="E6" s="4">
        <f>[1]Points!AV73</f>
        <v>40.5</v>
      </c>
    </row>
    <row r="7" spans="1:8" x14ac:dyDescent="0.3">
      <c r="A7" s="3">
        <v>4</v>
      </c>
      <c r="B7" s="3" t="str">
        <f>[1]Points!AT74</f>
        <v>Deleau Daniel</v>
      </c>
      <c r="C7" s="3"/>
      <c r="D7" s="3">
        <f>[1]Points!AU74</f>
        <v>4</v>
      </c>
      <c r="E7" s="4">
        <f>[1]Points!AV74</f>
        <v>40</v>
      </c>
    </row>
    <row r="8" spans="1:8" x14ac:dyDescent="0.3">
      <c r="A8" s="3">
        <v>5</v>
      </c>
      <c r="B8" s="3" t="str">
        <f>[1]Points!AT75</f>
        <v>Sery Didier</v>
      </c>
      <c r="C8" s="3"/>
      <c r="D8" s="3">
        <f>[1]Points!AU75</f>
        <v>4</v>
      </c>
      <c r="E8" s="4">
        <f>[1]Points!AV75</f>
        <v>37.5</v>
      </c>
    </row>
    <row r="9" spans="1:8" x14ac:dyDescent="0.3">
      <c r="A9" s="3">
        <v>6</v>
      </c>
      <c r="B9" s="3" t="str">
        <f>[1]Points!AT76</f>
        <v>Malacord Guy</v>
      </c>
      <c r="C9" s="3"/>
      <c r="D9" s="3">
        <f>[1]Points!AU76</f>
        <v>4</v>
      </c>
      <c r="E9" s="4">
        <f>[1]Points!AV76</f>
        <v>37.5</v>
      </c>
    </row>
    <row r="10" spans="1:8" x14ac:dyDescent="0.3">
      <c r="A10" s="3">
        <v>7</v>
      </c>
      <c r="B10" s="3" t="str">
        <f>[1]Points!AT77</f>
        <v>Virgo Jean-Paul</v>
      </c>
      <c r="C10" s="3"/>
      <c r="D10" s="3">
        <f>[1]Points!AU77</f>
        <v>4</v>
      </c>
      <c r="E10" s="4">
        <f>[1]Points!AV77</f>
        <v>26.5</v>
      </c>
    </row>
    <row r="11" spans="1:8" x14ac:dyDescent="0.3">
      <c r="A11" s="3">
        <v>8</v>
      </c>
      <c r="B11" s="3" t="str">
        <f>[1]Points!AT78</f>
        <v>Meunier Abbygaël</v>
      </c>
      <c r="C11" s="3"/>
      <c r="D11" s="3">
        <f>[1]Points!AU78</f>
        <v>4</v>
      </c>
      <c r="E11" s="4">
        <f>[1]Points!AV78</f>
        <v>26.5</v>
      </c>
    </row>
    <row r="12" spans="1:8" x14ac:dyDescent="0.3">
      <c r="A12" s="3">
        <v>9</v>
      </c>
      <c r="B12" s="3" t="str">
        <f>[1]Points!AT79</f>
        <v>Hannoteau Erwan</v>
      </c>
      <c r="C12" s="3"/>
      <c r="D12" s="3">
        <f>[1]Points!AU79</f>
        <v>4</v>
      </c>
      <c r="E12" s="4">
        <f>[1]Points!AV79</f>
        <v>22.5</v>
      </c>
    </row>
    <row r="13" spans="1:8" x14ac:dyDescent="0.3">
      <c r="A13" s="3">
        <v>10</v>
      </c>
      <c r="B13" s="3" t="str">
        <f>[1]Points!AT80</f>
        <v>Meunier Teddy</v>
      </c>
      <c r="C13" s="3"/>
      <c r="D13" s="3">
        <f>[1]Points!AU80</f>
        <v>3</v>
      </c>
      <c r="E13" s="4">
        <f>[1]Points!AV80</f>
        <v>38.5</v>
      </c>
    </row>
    <row r="14" spans="1:8" x14ac:dyDescent="0.3">
      <c r="A14" s="3">
        <v>11</v>
      </c>
      <c r="B14" s="3" t="str">
        <f>[1]Points!AT81</f>
        <v>Lorsignol Anne</v>
      </c>
      <c r="C14" s="3"/>
      <c r="D14" s="3">
        <f>[1]Points!AU81</f>
        <v>3</v>
      </c>
      <c r="E14" s="4">
        <f>[1]Points!AV81</f>
        <v>36</v>
      </c>
    </row>
    <row r="15" spans="1:8" x14ac:dyDescent="0.3">
      <c r="A15" s="3">
        <v>12</v>
      </c>
      <c r="B15" s="3" t="str">
        <f>[1]Points!AT82</f>
        <v>Malacord lucas</v>
      </c>
      <c r="C15" s="3"/>
      <c r="D15" s="3">
        <f>[1]Points!AU82</f>
        <v>3</v>
      </c>
      <c r="E15" s="4">
        <f>[1]Points!AV82</f>
        <v>32</v>
      </c>
      <c r="G15" s="5"/>
      <c r="H15" s="6" t="s">
        <v>4</v>
      </c>
    </row>
    <row r="16" spans="1:8" x14ac:dyDescent="0.3">
      <c r="A16" s="3">
        <v>13</v>
      </c>
      <c r="B16" s="3" t="str">
        <f>[1]Points!AT83</f>
        <v>Delamper Jean-Marie</v>
      </c>
      <c r="C16" s="3"/>
      <c r="D16" s="3">
        <f>[1]Points!AU83</f>
        <v>3</v>
      </c>
      <c r="E16" s="4">
        <f>[1]Points!AV83</f>
        <v>26.5</v>
      </c>
      <c r="G16" s="7"/>
      <c r="H16" s="6" t="s">
        <v>5</v>
      </c>
    </row>
    <row r="17" spans="1:8" x14ac:dyDescent="0.3">
      <c r="A17" s="3">
        <v>14</v>
      </c>
      <c r="B17" s="3" t="str">
        <f>[1]Points!AT84</f>
        <v>Bruyer Annick</v>
      </c>
      <c r="C17" s="3"/>
      <c r="D17" s="3">
        <f>[1]Points!AU84</f>
        <v>3</v>
      </c>
      <c r="E17" s="4">
        <f>[1]Points!AV84</f>
        <v>25</v>
      </c>
      <c r="G17" s="8"/>
      <c r="H17" t="s">
        <v>8</v>
      </c>
    </row>
    <row r="18" spans="1:8" x14ac:dyDescent="0.3">
      <c r="A18" s="3">
        <v>15</v>
      </c>
      <c r="B18" s="3" t="str">
        <f>[1]Points!AT85</f>
        <v>Virgo Marie-Hélène</v>
      </c>
      <c r="C18" s="3"/>
      <c r="D18" s="3">
        <f>[1]Points!AU85</f>
        <v>3</v>
      </c>
      <c r="E18" s="4">
        <f>[1]Points!AV85</f>
        <v>21.5</v>
      </c>
      <c r="G18" s="9"/>
      <c r="H18" t="s">
        <v>9</v>
      </c>
    </row>
    <row r="19" spans="1:8" x14ac:dyDescent="0.3">
      <c r="A19" s="3">
        <v>16</v>
      </c>
      <c r="B19" s="3" t="str">
        <f>[1]Points!AT86</f>
        <v>Michiels Philippe</v>
      </c>
      <c r="C19" s="3"/>
      <c r="D19" s="3">
        <f>[1]Points!AU86</f>
        <v>3</v>
      </c>
      <c r="E19" s="4">
        <f>[1]Points!AV86</f>
        <v>21</v>
      </c>
    </row>
    <row r="20" spans="1:8" x14ac:dyDescent="0.3">
      <c r="A20" s="3">
        <v>17</v>
      </c>
      <c r="B20" s="3" t="str">
        <f>[1]Points!AT87</f>
        <v>Lejeune Nicolas</v>
      </c>
      <c r="C20" s="3"/>
      <c r="D20" s="3">
        <f>[1]Points!AU87</f>
        <v>3</v>
      </c>
      <c r="E20" s="4">
        <f>[1]Points!AV87</f>
        <v>17.5</v>
      </c>
    </row>
    <row r="21" spans="1:8" x14ac:dyDescent="0.3">
      <c r="A21" s="3">
        <v>18</v>
      </c>
      <c r="B21" s="3" t="str">
        <f>[1]Points!AT88</f>
        <v>Hottiaux Nathéo</v>
      </c>
      <c r="C21" s="3"/>
      <c r="D21" s="3">
        <f>[1]Points!AU88</f>
        <v>1</v>
      </c>
      <c r="E21" s="4">
        <f>[1]Points!AV88</f>
        <v>55.5</v>
      </c>
    </row>
    <row r="22" spans="1:8" x14ac:dyDescent="0.3">
      <c r="A22" s="3">
        <v>19</v>
      </c>
      <c r="B22" s="3" t="str">
        <f>[1]Points!AT89</f>
        <v>Meunier Anaëlle</v>
      </c>
      <c r="C22" s="3"/>
      <c r="D22" s="3">
        <f>[1]Points!AU89</f>
        <v>1</v>
      </c>
      <c r="E22" s="4">
        <f>[1]Points!AV89</f>
        <v>36</v>
      </c>
    </row>
    <row r="23" spans="1:8" x14ac:dyDescent="0.3">
      <c r="A23" s="3">
        <v>20</v>
      </c>
      <c r="B23" s="3" t="str">
        <f>[1]Points!AT90</f>
        <v>Di Payen Luka</v>
      </c>
      <c r="C23" s="3"/>
      <c r="D23" s="3">
        <f>[1]Points!AU90</f>
        <v>1</v>
      </c>
      <c r="E23" s="4">
        <f>[1]Points!AV90</f>
        <v>31.5</v>
      </c>
    </row>
    <row r="24" spans="1:8" x14ac:dyDescent="0.3">
      <c r="A24" s="3">
        <v>21</v>
      </c>
      <c r="B24" s="3" t="str">
        <f>[1]Points!AT91</f>
        <v>Thibaut Hugo</v>
      </c>
      <c r="C24" s="3"/>
      <c r="D24" s="3">
        <f>[1]Points!AU91</f>
        <v>1</v>
      </c>
      <c r="E24" s="4">
        <f>[1]Points!AV91</f>
        <v>30.5</v>
      </c>
    </row>
    <row r="25" spans="1:8" x14ac:dyDescent="0.3">
      <c r="A25" s="3">
        <v>22</v>
      </c>
      <c r="B25" s="3" t="str">
        <f>[1]Points!AT92</f>
        <v xml:space="preserve"> </v>
      </c>
      <c r="C25" s="3"/>
      <c r="D25" s="3">
        <f>[1]Points!AU92</f>
        <v>0</v>
      </c>
      <c r="E25" s="4">
        <f>[1]Points!AV92</f>
        <v>0</v>
      </c>
    </row>
    <row r="26" spans="1:8" x14ac:dyDescent="0.3">
      <c r="A26" s="3">
        <v>23</v>
      </c>
      <c r="B26" s="3" t="str">
        <f>[1]Points!AT93</f>
        <v xml:space="preserve"> </v>
      </c>
      <c r="C26" s="3"/>
      <c r="D26" s="3">
        <f>[1]Points!AU93</f>
        <v>0</v>
      </c>
      <c r="E26" s="4">
        <f>[1]Points!AV93</f>
        <v>0</v>
      </c>
    </row>
    <row r="27" spans="1:8" x14ac:dyDescent="0.3">
      <c r="A27" s="3">
        <v>24</v>
      </c>
      <c r="B27" s="3" t="str">
        <f>[1]Points!AT94</f>
        <v xml:space="preserve"> </v>
      </c>
      <c r="C27" s="3"/>
      <c r="D27" s="3">
        <f>[1]Points!AU94</f>
        <v>0</v>
      </c>
      <c r="E27" s="4">
        <f>[1]Points!AV94</f>
        <v>0</v>
      </c>
    </row>
    <row r="28" spans="1:8" x14ac:dyDescent="0.3">
      <c r="A28" s="3">
        <v>25</v>
      </c>
      <c r="B28" s="3" t="str">
        <f>[1]Points!AT95</f>
        <v xml:space="preserve"> </v>
      </c>
      <c r="C28" s="3"/>
      <c r="D28" s="3">
        <f>[1]Points!AU95</f>
        <v>0</v>
      </c>
      <c r="E28" s="4">
        <f>[1]Points!AV95</f>
        <v>0</v>
      </c>
    </row>
    <row r="29" spans="1:8" x14ac:dyDescent="0.3">
      <c r="A29" s="3">
        <v>26</v>
      </c>
      <c r="B29" s="3" t="str">
        <f>[1]Points!AT96</f>
        <v xml:space="preserve"> </v>
      </c>
      <c r="C29" s="3"/>
      <c r="D29" s="3">
        <f>[1]Points!AU96</f>
        <v>0</v>
      </c>
      <c r="E29" s="4">
        <f>[1]Points!AV96</f>
        <v>0</v>
      </c>
    </row>
    <row r="30" spans="1:8" x14ac:dyDescent="0.3">
      <c r="A30" s="3">
        <v>27</v>
      </c>
      <c r="B30" s="3" t="str">
        <f>[1]Points!AT97</f>
        <v xml:space="preserve"> </v>
      </c>
      <c r="C30" s="3"/>
      <c r="D30" s="3">
        <f>[1]Points!AU97</f>
        <v>0</v>
      </c>
      <c r="E30" s="4">
        <f>[1]Points!AV97</f>
        <v>0</v>
      </c>
      <c r="G30" s="10"/>
    </row>
    <row r="31" spans="1:8" x14ac:dyDescent="0.3">
      <c r="A31" s="3">
        <v>28</v>
      </c>
      <c r="B31" s="3" t="str">
        <f>[1]Points!AT98</f>
        <v xml:space="preserve"> </v>
      </c>
      <c r="C31" s="3"/>
      <c r="D31" s="3">
        <f>[1]Points!AU98</f>
        <v>0</v>
      </c>
      <c r="E31" s="4">
        <f>[1]Points!AV98</f>
        <v>0</v>
      </c>
    </row>
    <row r="32" spans="1:8" x14ac:dyDescent="0.3">
      <c r="A32" s="3">
        <v>29</v>
      </c>
      <c r="B32" s="3" t="str">
        <f>[1]Points!AT99</f>
        <v xml:space="preserve">   </v>
      </c>
      <c r="C32" s="3"/>
      <c r="D32" s="3">
        <f>[1]Points!AU99</f>
        <v>0</v>
      </c>
      <c r="E32" s="4">
        <f>[1]Points!AV99</f>
        <v>0</v>
      </c>
    </row>
    <row r="33" spans="1:5" x14ac:dyDescent="0.3">
      <c r="A33" s="3">
        <v>30</v>
      </c>
      <c r="B33" s="3" t="str">
        <f>[1]Points!AT100</f>
        <v xml:space="preserve">   </v>
      </c>
      <c r="C33" s="3"/>
      <c r="D33" s="3">
        <f>[1]Points!AU100</f>
        <v>0</v>
      </c>
      <c r="E33" s="4">
        <f>[1]Points!AV100</f>
        <v>0</v>
      </c>
    </row>
    <row r="35" spans="1:5" x14ac:dyDescent="0.3">
      <c r="B35" s="6"/>
      <c r="E35" s="6"/>
    </row>
    <row r="37" spans="1:5" x14ac:dyDescent="0.3">
      <c r="B37" s="6"/>
    </row>
    <row r="38" spans="1:5" ht="15" thickBot="1" x14ac:dyDescent="0.35"/>
    <row r="39" spans="1:5" ht="160.19999999999999" thickBot="1" x14ac:dyDescent="0.35">
      <c r="B39" s="1" t="s">
        <v>0</v>
      </c>
      <c r="D39" s="2" t="s">
        <v>1</v>
      </c>
      <c r="E39" s="2" t="s">
        <v>2</v>
      </c>
    </row>
    <row r="40" spans="1:5" ht="25.8" x14ac:dyDescent="0.5">
      <c r="A40" s="15" t="s">
        <v>6</v>
      </c>
      <c r="B40" s="15"/>
      <c r="C40" s="15"/>
      <c r="D40" s="15"/>
      <c r="E40" s="15"/>
    </row>
    <row r="42" spans="1:5" ht="15.6" x14ac:dyDescent="0.3">
      <c r="A42" s="3">
        <v>1</v>
      </c>
      <c r="B42" s="11" t="str">
        <f>[1]Points!AO71</f>
        <v>Hottiaux Christophe</v>
      </c>
      <c r="C42" s="11"/>
      <c r="D42" s="11">
        <f>[1]Points!AP71</f>
        <v>4</v>
      </c>
      <c r="E42" s="12">
        <f>[1]Points!AQ71</f>
        <v>8</v>
      </c>
    </row>
    <row r="43" spans="1:5" ht="15.6" x14ac:dyDescent="0.3">
      <c r="A43" s="3">
        <v>2</v>
      </c>
      <c r="B43" s="11" t="str">
        <f>[1]Points!AO72</f>
        <v>Deleau Auphélien</v>
      </c>
      <c r="C43" s="11"/>
      <c r="D43" s="11">
        <f>[1]Points!AP72</f>
        <v>4</v>
      </c>
      <c r="E43" s="12">
        <f>[1]Points!AQ72</f>
        <v>6.5</v>
      </c>
    </row>
    <row r="44" spans="1:5" ht="15.6" x14ac:dyDescent="0.3">
      <c r="A44" s="3">
        <v>3</v>
      </c>
      <c r="B44" s="11" t="str">
        <f>[1]Points!AO73</f>
        <v>Virgo Jean-Paul</v>
      </c>
      <c r="C44" s="11"/>
      <c r="D44" s="11">
        <f>[1]Points!AP73</f>
        <v>4</v>
      </c>
      <c r="E44" s="12">
        <f>[1]Points!AQ73</f>
        <v>6.5</v>
      </c>
    </row>
    <row r="45" spans="1:5" ht="15.6" x14ac:dyDescent="0.3">
      <c r="A45" s="3">
        <v>4</v>
      </c>
      <c r="B45" s="11" t="str">
        <f>[1]Points!AO74</f>
        <v>Sery Didier</v>
      </c>
      <c r="C45" s="11"/>
      <c r="D45" s="11">
        <f>[1]Points!AP74</f>
        <v>4</v>
      </c>
      <c r="E45" s="12">
        <f>[1]Points!AQ74</f>
        <v>6</v>
      </c>
    </row>
    <row r="46" spans="1:5" ht="15.6" x14ac:dyDescent="0.3">
      <c r="A46" s="3">
        <v>5</v>
      </c>
      <c r="B46" s="11" t="str">
        <f>[1]Points!AO75</f>
        <v>Deleau Daniel</v>
      </c>
      <c r="C46" s="11"/>
      <c r="D46" s="11">
        <f>[1]Points!AP75</f>
        <v>4</v>
      </c>
      <c r="E46" s="12">
        <f>[1]Points!AQ75</f>
        <v>6</v>
      </c>
    </row>
    <row r="47" spans="1:5" ht="15.6" x14ac:dyDescent="0.3">
      <c r="A47" s="3">
        <v>6</v>
      </c>
      <c r="B47" s="11" t="str">
        <f>[1]Points!AO76</f>
        <v>Malacord Guy</v>
      </c>
      <c r="C47" s="11"/>
      <c r="D47" s="11">
        <f>[1]Points!AP76</f>
        <v>4</v>
      </c>
      <c r="E47" s="12">
        <f>[1]Points!AQ76</f>
        <v>5.5</v>
      </c>
    </row>
    <row r="48" spans="1:5" ht="15.6" x14ac:dyDescent="0.3">
      <c r="A48" s="3">
        <v>7</v>
      </c>
      <c r="B48" s="11" t="str">
        <f>[1]Points!AO77</f>
        <v>Hannoteau Erwan</v>
      </c>
      <c r="C48" s="11"/>
      <c r="D48" s="11">
        <f>[1]Points!AP77</f>
        <v>4</v>
      </c>
      <c r="E48" s="12">
        <f>[1]Points!AQ77</f>
        <v>4</v>
      </c>
    </row>
    <row r="49" spans="1:8" ht="15.6" x14ac:dyDescent="0.3">
      <c r="A49" s="3">
        <v>8</v>
      </c>
      <c r="B49" s="11" t="str">
        <f>[1]Points!AO78</f>
        <v>Gessa Stefano</v>
      </c>
      <c r="C49" s="11"/>
      <c r="D49" s="11">
        <f>[1]Points!AP78</f>
        <v>4</v>
      </c>
      <c r="E49" s="12">
        <f>[1]Points!AQ78</f>
        <v>2</v>
      </c>
    </row>
    <row r="50" spans="1:8" ht="15.6" x14ac:dyDescent="0.3">
      <c r="A50" s="3">
        <v>9</v>
      </c>
      <c r="B50" s="11" t="str">
        <f>[1]Points!AO79</f>
        <v>Meunier Abbygaël</v>
      </c>
      <c r="C50" s="11"/>
      <c r="D50" s="11">
        <f>[1]Points!AP79</f>
        <v>4</v>
      </c>
      <c r="E50" s="12">
        <f>[1]Points!AQ79</f>
        <v>2</v>
      </c>
    </row>
    <row r="51" spans="1:8" ht="15.6" x14ac:dyDescent="0.3">
      <c r="A51" s="3">
        <v>10</v>
      </c>
      <c r="B51" s="11" t="str">
        <f>[1]Points!AO80</f>
        <v>Meunier Teddy</v>
      </c>
      <c r="C51" s="11"/>
      <c r="D51" s="11">
        <f>[1]Points!AP80</f>
        <v>3</v>
      </c>
      <c r="E51" s="12">
        <f>[1]Points!AQ80</f>
        <v>7</v>
      </c>
    </row>
    <row r="52" spans="1:8" ht="15.6" x14ac:dyDescent="0.3">
      <c r="A52" s="3">
        <v>11</v>
      </c>
      <c r="B52" s="11" t="str">
        <f>[1]Points!AO81</f>
        <v>Lorsignol Anne</v>
      </c>
      <c r="C52" s="11"/>
      <c r="D52" s="11">
        <f>[1]Points!AP81</f>
        <v>3</v>
      </c>
      <c r="E52" s="12">
        <f>[1]Points!AQ81</f>
        <v>5.5</v>
      </c>
    </row>
    <row r="53" spans="1:8" ht="15.6" x14ac:dyDescent="0.3">
      <c r="A53" s="3">
        <v>12</v>
      </c>
      <c r="B53" s="11" t="str">
        <f>[1]Points!AO82</f>
        <v>Delamper Jean-Marie</v>
      </c>
      <c r="C53" s="11"/>
      <c r="D53" s="11">
        <f>[1]Points!AP82</f>
        <v>3</v>
      </c>
      <c r="E53" s="12">
        <f>[1]Points!AQ82</f>
        <v>4</v>
      </c>
      <c r="G53" s="5"/>
      <c r="H53" s="6" t="s">
        <v>4</v>
      </c>
    </row>
    <row r="54" spans="1:8" ht="15.6" x14ac:dyDescent="0.3">
      <c r="A54" s="3">
        <v>13</v>
      </c>
      <c r="B54" s="11" t="str">
        <f>[1]Points!AO83</f>
        <v>Malacord lucas</v>
      </c>
      <c r="C54" s="11"/>
      <c r="D54" s="11">
        <f>[1]Points!AP83</f>
        <v>3</v>
      </c>
      <c r="E54" s="12">
        <f>[1]Points!AQ83</f>
        <v>3</v>
      </c>
      <c r="G54" s="7"/>
      <c r="H54" s="6" t="s">
        <v>5</v>
      </c>
    </row>
    <row r="55" spans="1:8" ht="15.6" x14ac:dyDescent="0.3">
      <c r="A55" s="3">
        <v>14</v>
      </c>
      <c r="B55" s="11" t="str">
        <f>[1]Points!AO84</f>
        <v>Bruyer Annick</v>
      </c>
      <c r="C55" s="11"/>
      <c r="D55" s="11">
        <f>[1]Points!AP84</f>
        <v>3</v>
      </c>
      <c r="E55" s="12">
        <f>[1]Points!AQ84</f>
        <v>3</v>
      </c>
      <c r="G55" s="8"/>
      <c r="H55" t="s">
        <v>8</v>
      </c>
    </row>
    <row r="56" spans="1:8" ht="15.6" x14ac:dyDescent="0.3">
      <c r="A56" s="3">
        <v>15</v>
      </c>
      <c r="B56" s="11" t="str">
        <f>[1]Points!AO85</f>
        <v>Virgo Marie-Hélène</v>
      </c>
      <c r="C56" s="11"/>
      <c r="D56" s="11">
        <f>[1]Points!AP85</f>
        <v>3</v>
      </c>
      <c r="E56" s="12">
        <f>[1]Points!AQ85</f>
        <v>2</v>
      </c>
      <c r="G56" s="9"/>
      <c r="H56" t="s">
        <v>9</v>
      </c>
    </row>
    <row r="57" spans="1:8" ht="15.6" x14ac:dyDescent="0.3">
      <c r="A57" s="3">
        <v>16</v>
      </c>
      <c r="B57" s="11" t="str">
        <f>[1]Points!AO86</f>
        <v>Michiels Philippe</v>
      </c>
      <c r="C57" s="11"/>
      <c r="D57" s="11">
        <f>[1]Points!AP86</f>
        <v>3</v>
      </c>
      <c r="E57" s="12">
        <f>[1]Points!AQ86</f>
        <v>1.5</v>
      </c>
    </row>
    <row r="58" spans="1:8" ht="15.6" x14ac:dyDescent="0.3">
      <c r="A58" s="3">
        <v>17</v>
      </c>
      <c r="B58" s="11" t="str">
        <f>[1]Points!AO87</f>
        <v>Lejeune Nicolas</v>
      </c>
      <c r="C58" s="11"/>
      <c r="D58" s="11">
        <f>[1]Points!AP87</f>
        <v>3</v>
      </c>
      <c r="E58" s="12">
        <f>[1]Points!AQ87</f>
        <v>1</v>
      </c>
    </row>
    <row r="59" spans="1:8" ht="15.6" x14ac:dyDescent="0.3">
      <c r="A59" s="3">
        <v>18</v>
      </c>
      <c r="B59" s="11" t="str">
        <f>[1]Points!AO88</f>
        <v>Hottiaux Nathéo</v>
      </c>
      <c r="C59" s="11"/>
      <c r="D59" s="11">
        <f>[1]Points!AP88</f>
        <v>1</v>
      </c>
      <c r="E59" s="12">
        <f>[1]Points!AQ88</f>
        <v>6.5</v>
      </c>
    </row>
    <row r="60" spans="1:8" ht="15.6" x14ac:dyDescent="0.3">
      <c r="A60" s="3">
        <v>19</v>
      </c>
      <c r="B60" s="11" t="str">
        <f>[1]Points!AO89</f>
        <v>Meunier Anaëlle</v>
      </c>
      <c r="C60" s="11"/>
      <c r="D60" s="11">
        <f>[1]Points!AP89</f>
        <v>1</v>
      </c>
      <c r="E60" s="12">
        <f>[1]Points!AQ89</f>
        <v>6</v>
      </c>
    </row>
    <row r="61" spans="1:8" ht="15.6" x14ac:dyDescent="0.3">
      <c r="A61" s="3">
        <v>20</v>
      </c>
      <c r="B61" s="11" t="str">
        <f>[1]Points!AO90</f>
        <v>Di Payen Luka</v>
      </c>
      <c r="C61" s="11"/>
      <c r="D61" s="11">
        <f>[1]Points!AP90</f>
        <v>1</v>
      </c>
      <c r="E61" s="12">
        <f>[1]Points!AQ90</f>
        <v>3</v>
      </c>
    </row>
    <row r="62" spans="1:8" ht="15.6" x14ac:dyDescent="0.3">
      <c r="A62" s="3">
        <v>21</v>
      </c>
      <c r="B62" s="11" t="str">
        <f>[1]Points!AO91</f>
        <v>Thibaut Hugo</v>
      </c>
      <c r="C62" s="11"/>
      <c r="D62" s="11">
        <f>[1]Points!AP91</f>
        <v>1</v>
      </c>
      <c r="E62" s="12">
        <f>[1]Points!AQ91</f>
        <v>2.5</v>
      </c>
    </row>
    <row r="63" spans="1:8" ht="15.6" x14ac:dyDescent="0.3">
      <c r="A63" s="3">
        <v>22</v>
      </c>
      <c r="B63" s="11" t="str">
        <f>[1]Points!AO92</f>
        <v xml:space="preserve"> </v>
      </c>
      <c r="C63" s="11"/>
      <c r="D63" s="11">
        <f>[1]Points!AP92</f>
        <v>0</v>
      </c>
      <c r="E63" s="12">
        <f>[1]Points!AQ92</f>
        <v>0</v>
      </c>
    </row>
    <row r="64" spans="1:8" ht="15.6" x14ac:dyDescent="0.3">
      <c r="A64" s="3">
        <v>23</v>
      </c>
      <c r="B64" s="11" t="str">
        <f>[1]Points!AO93</f>
        <v xml:space="preserve"> </v>
      </c>
      <c r="C64" s="11"/>
      <c r="D64" s="11">
        <f>[1]Points!AP93</f>
        <v>0</v>
      </c>
      <c r="E64" s="12">
        <f>[1]Points!AQ93</f>
        <v>0</v>
      </c>
    </row>
    <row r="65" spans="1:5" ht="15.6" x14ac:dyDescent="0.3">
      <c r="A65" s="3">
        <v>24</v>
      </c>
      <c r="B65" s="11" t="str">
        <f>[1]Points!AO94</f>
        <v xml:space="preserve"> </v>
      </c>
      <c r="C65" s="11"/>
      <c r="D65" s="11">
        <f>[1]Points!AP94</f>
        <v>0</v>
      </c>
      <c r="E65" s="12">
        <f>[1]Points!AQ94</f>
        <v>0</v>
      </c>
    </row>
    <row r="66" spans="1:5" ht="15.6" x14ac:dyDescent="0.3">
      <c r="A66" s="3">
        <v>25</v>
      </c>
      <c r="B66" s="11" t="str">
        <f>[1]Points!AO95</f>
        <v xml:space="preserve"> </v>
      </c>
      <c r="C66" s="11"/>
      <c r="D66" s="11">
        <f>[1]Points!AP95</f>
        <v>0</v>
      </c>
      <c r="E66" s="12">
        <f>[1]Points!AQ95</f>
        <v>0</v>
      </c>
    </row>
    <row r="67" spans="1:5" ht="15.6" x14ac:dyDescent="0.3">
      <c r="A67" s="3">
        <v>26</v>
      </c>
      <c r="B67" s="11" t="str">
        <f>[1]Points!AO96</f>
        <v xml:space="preserve"> </v>
      </c>
      <c r="C67" s="11"/>
      <c r="D67" s="11">
        <f>[1]Points!AP96</f>
        <v>0</v>
      </c>
      <c r="E67" s="12">
        <f>[1]Points!AQ96</f>
        <v>0</v>
      </c>
    </row>
    <row r="68" spans="1:5" ht="15.6" x14ac:dyDescent="0.3">
      <c r="A68" s="3">
        <v>27</v>
      </c>
      <c r="B68" s="11" t="str">
        <f>[1]Points!AO97</f>
        <v xml:space="preserve"> </v>
      </c>
      <c r="C68" s="11"/>
      <c r="D68" s="11">
        <f>[1]Points!AP97</f>
        <v>0</v>
      </c>
      <c r="E68" s="12">
        <f>[1]Points!AQ97</f>
        <v>0</v>
      </c>
    </row>
    <row r="69" spans="1:5" ht="15.6" x14ac:dyDescent="0.3">
      <c r="A69" s="3">
        <v>28</v>
      </c>
      <c r="B69" s="11" t="str">
        <f>[1]Points!AO98</f>
        <v xml:space="preserve"> </v>
      </c>
      <c r="C69" s="11"/>
      <c r="D69" s="11">
        <f>[1]Points!AP98</f>
        <v>0</v>
      </c>
      <c r="E69" s="12">
        <f>[1]Points!AQ98</f>
        <v>0</v>
      </c>
    </row>
    <row r="70" spans="1:5" ht="15.6" x14ac:dyDescent="0.3">
      <c r="A70" s="3">
        <v>29</v>
      </c>
      <c r="B70" s="11" t="str">
        <f>[1]Points!AO99</f>
        <v xml:space="preserve">   </v>
      </c>
      <c r="C70" s="11"/>
      <c r="D70" s="11">
        <f>[1]Points!AP99</f>
        <v>0</v>
      </c>
      <c r="E70" s="12">
        <f>[1]Points!AQ99</f>
        <v>0</v>
      </c>
    </row>
    <row r="71" spans="1:5" ht="15.6" x14ac:dyDescent="0.3">
      <c r="A71" s="3">
        <v>30</v>
      </c>
      <c r="B71" s="11" t="str">
        <f>[1]Points!AO100</f>
        <v xml:space="preserve">   </v>
      </c>
      <c r="C71" s="11"/>
      <c r="D71" s="11">
        <f>[1]Points!AP100</f>
        <v>0</v>
      </c>
      <c r="E71" s="12">
        <f>[1]Points!AQ100</f>
        <v>0</v>
      </c>
    </row>
    <row r="73" spans="1:5" x14ac:dyDescent="0.3">
      <c r="B73" s="6"/>
      <c r="E73" s="6"/>
    </row>
    <row r="75" spans="1:5" x14ac:dyDescent="0.3">
      <c r="B75" s="6"/>
    </row>
    <row r="76" spans="1:5" ht="15" thickBot="1" x14ac:dyDescent="0.35"/>
    <row r="77" spans="1:5" ht="160.19999999999999" thickBot="1" x14ac:dyDescent="0.35">
      <c r="B77" s="1" t="s">
        <v>0</v>
      </c>
      <c r="D77" s="2" t="s">
        <v>1</v>
      </c>
      <c r="E77" s="2" t="s">
        <v>2</v>
      </c>
    </row>
    <row r="78" spans="1:5" ht="25.8" x14ac:dyDescent="0.5">
      <c r="A78" s="15" t="s">
        <v>7</v>
      </c>
      <c r="B78" s="15"/>
      <c r="C78" s="15"/>
      <c r="D78" s="15"/>
      <c r="E78" s="15"/>
    </row>
    <row r="80" spans="1:5" x14ac:dyDescent="0.3">
      <c r="A80" s="3">
        <v>1</v>
      </c>
      <c r="B80" s="3" t="str">
        <f>[1]Points!AY71</f>
        <v>Hottiaux Christophe</v>
      </c>
      <c r="C80" s="3"/>
      <c r="D80" s="3">
        <f>[1]Points!AZ71</f>
        <v>4</v>
      </c>
      <c r="E80" s="13">
        <f>[1]Points!BA71</f>
        <v>337</v>
      </c>
    </row>
    <row r="81" spans="1:8" x14ac:dyDescent="0.3">
      <c r="A81" s="3">
        <v>2</v>
      </c>
      <c r="B81" s="3" t="str">
        <f>[1]Points!AY72</f>
        <v>Deleau Auphélien</v>
      </c>
      <c r="C81" s="3"/>
      <c r="D81" s="3">
        <f>[1]Points!AZ72</f>
        <v>4</v>
      </c>
      <c r="E81" s="13">
        <f>[1]Points!BA72</f>
        <v>334</v>
      </c>
    </row>
    <row r="82" spans="1:8" x14ac:dyDescent="0.3">
      <c r="A82" s="3">
        <v>3</v>
      </c>
      <c r="B82" s="3" t="str">
        <f>[1]Points!AY73</f>
        <v>Sery Didier</v>
      </c>
      <c r="C82" s="3"/>
      <c r="D82" s="3">
        <f>[1]Points!AZ73</f>
        <v>4</v>
      </c>
      <c r="E82" s="13">
        <f>[1]Points!BA73</f>
        <v>328</v>
      </c>
    </row>
    <row r="83" spans="1:8" x14ac:dyDescent="0.3">
      <c r="A83" s="3">
        <v>4</v>
      </c>
      <c r="B83" s="3" t="str">
        <f>[1]Points!AY74</f>
        <v>Deleau Daniel</v>
      </c>
      <c r="C83" s="3"/>
      <c r="D83" s="3">
        <f>[1]Points!AZ74</f>
        <v>4</v>
      </c>
      <c r="E83" s="13">
        <f>[1]Points!BA74</f>
        <v>327</v>
      </c>
    </row>
    <row r="84" spans="1:8" x14ac:dyDescent="0.3">
      <c r="A84" s="3">
        <v>5</v>
      </c>
      <c r="B84" s="3" t="str">
        <f>[1]Points!AY75</f>
        <v>Virgo Jean-Paul</v>
      </c>
      <c r="C84" s="3"/>
      <c r="D84" s="3">
        <f>[1]Points!AZ75</f>
        <v>4</v>
      </c>
      <c r="E84" s="13">
        <f>[1]Points!BA75</f>
        <v>312</v>
      </c>
    </row>
    <row r="85" spans="1:8" x14ac:dyDescent="0.3">
      <c r="A85" s="3">
        <v>6</v>
      </c>
      <c r="B85" s="3" t="str">
        <f>[1]Points!AY76</f>
        <v>Malacord Guy</v>
      </c>
      <c r="C85" s="3"/>
      <c r="D85" s="3">
        <f>[1]Points!AZ76</f>
        <v>4</v>
      </c>
      <c r="E85" s="13">
        <f>[1]Points!BA76</f>
        <v>297</v>
      </c>
    </row>
    <row r="86" spans="1:8" x14ac:dyDescent="0.3">
      <c r="A86" s="3">
        <v>7</v>
      </c>
      <c r="B86" s="3" t="str">
        <f>[1]Points!AY77</f>
        <v>Gessa Stefano</v>
      </c>
      <c r="C86" s="3"/>
      <c r="D86" s="3">
        <f>[1]Points!AZ77</f>
        <v>4</v>
      </c>
      <c r="E86" s="13">
        <f>[1]Points!BA77</f>
        <v>292</v>
      </c>
    </row>
    <row r="87" spans="1:8" x14ac:dyDescent="0.3">
      <c r="A87" s="3">
        <v>8</v>
      </c>
      <c r="B87" s="3" t="str">
        <f>[1]Points!AY78</f>
        <v>Hannoteau Erwan</v>
      </c>
      <c r="C87" s="3"/>
      <c r="D87" s="3">
        <f>[1]Points!AZ78</f>
        <v>4</v>
      </c>
      <c r="E87" s="13">
        <f>[1]Points!BA78</f>
        <v>255</v>
      </c>
    </row>
    <row r="88" spans="1:8" x14ac:dyDescent="0.3">
      <c r="A88" s="3">
        <v>9</v>
      </c>
      <c r="B88" s="3" t="str">
        <f>[1]Points!AY79</f>
        <v>Meunier Abbygaël</v>
      </c>
      <c r="C88" s="3"/>
      <c r="D88" s="3">
        <f>[1]Points!AZ79</f>
        <v>4</v>
      </c>
      <c r="E88" s="13">
        <f>[1]Points!BA79</f>
        <v>240</v>
      </c>
    </row>
    <row r="89" spans="1:8" x14ac:dyDescent="0.3">
      <c r="A89" s="3">
        <v>10</v>
      </c>
      <c r="B89" s="3" t="str">
        <f>[1]Points!AY80</f>
        <v>Meunier Teddy</v>
      </c>
      <c r="C89" s="3"/>
      <c r="D89" s="3">
        <f>[1]Points!AZ80</f>
        <v>3</v>
      </c>
      <c r="E89" s="13">
        <f>[1]Points!BA80</f>
        <v>325</v>
      </c>
    </row>
    <row r="90" spans="1:8" x14ac:dyDescent="0.3">
      <c r="A90" s="3">
        <v>11</v>
      </c>
      <c r="B90" s="3" t="str">
        <f>[1]Points!AY81</f>
        <v>Lorsignol Anne</v>
      </c>
      <c r="C90" s="3"/>
      <c r="D90" s="3">
        <f>[1]Points!AZ81</f>
        <v>3</v>
      </c>
      <c r="E90" s="13">
        <f>[1]Points!BA81</f>
        <v>304</v>
      </c>
    </row>
    <row r="91" spans="1:8" x14ac:dyDescent="0.3">
      <c r="A91" s="3">
        <v>12</v>
      </c>
      <c r="B91" s="3" t="str">
        <f>[1]Points!AY82</f>
        <v>Delamper Jean-Marie</v>
      </c>
      <c r="C91" s="3"/>
      <c r="D91" s="3">
        <f>[1]Points!AZ82</f>
        <v>3</v>
      </c>
      <c r="E91" s="13">
        <f>[1]Points!BA82</f>
        <v>256</v>
      </c>
      <c r="G91" s="5"/>
      <c r="H91" s="6" t="s">
        <v>4</v>
      </c>
    </row>
    <row r="92" spans="1:8" x14ac:dyDescent="0.3">
      <c r="A92" s="3">
        <v>13</v>
      </c>
      <c r="B92" s="3" t="str">
        <f>[1]Points!AY83</f>
        <v>Malacord lucas</v>
      </c>
      <c r="C92" s="3"/>
      <c r="D92" s="3">
        <f>[1]Points!AZ83</f>
        <v>3</v>
      </c>
      <c r="E92" s="13">
        <f>[1]Points!BA83</f>
        <v>236</v>
      </c>
      <c r="G92" s="7"/>
      <c r="H92" s="6" t="s">
        <v>5</v>
      </c>
    </row>
    <row r="93" spans="1:8" x14ac:dyDescent="0.3">
      <c r="A93" s="3">
        <v>14</v>
      </c>
      <c r="B93" s="3" t="str">
        <f>[1]Points!AY84</f>
        <v>Bruyer Annick</v>
      </c>
      <c r="C93" s="3"/>
      <c r="D93" s="3">
        <f>[1]Points!AZ84</f>
        <v>3</v>
      </c>
      <c r="E93" s="13">
        <f>[1]Points!BA84</f>
        <v>226</v>
      </c>
      <c r="G93" s="8"/>
      <c r="H93" t="s">
        <v>8</v>
      </c>
    </row>
    <row r="94" spans="1:8" x14ac:dyDescent="0.3">
      <c r="A94" s="3">
        <v>15</v>
      </c>
      <c r="B94" s="3" t="str">
        <f>[1]Points!AY85</f>
        <v>Virgo Marie-Hélène</v>
      </c>
      <c r="C94" s="3"/>
      <c r="D94" s="3">
        <f>[1]Points!AZ85</f>
        <v>3</v>
      </c>
      <c r="E94" s="13">
        <f>[1]Points!BA85</f>
        <v>182</v>
      </c>
      <c r="G94" s="9"/>
      <c r="H94" t="s">
        <v>9</v>
      </c>
    </row>
    <row r="95" spans="1:8" x14ac:dyDescent="0.3">
      <c r="A95" s="3">
        <v>16</v>
      </c>
      <c r="B95" s="3" t="str">
        <f>[1]Points!AY86</f>
        <v>Michiels Philippe</v>
      </c>
      <c r="C95" s="3"/>
      <c r="D95" s="3">
        <f>[1]Points!AZ86</f>
        <v>3</v>
      </c>
      <c r="E95" s="13">
        <f>[1]Points!BA86</f>
        <v>166</v>
      </c>
    </row>
    <row r="96" spans="1:8" x14ac:dyDescent="0.3">
      <c r="A96" s="3">
        <v>17</v>
      </c>
      <c r="B96" s="3" t="str">
        <f>[1]Points!AY87</f>
        <v>Lejeune Nicolas</v>
      </c>
      <c r="C96" s="3"/>
      <c r="D96" s="3">
        <f>[1]Points!AZ87</f>
        <v>3</v>
      </c>
      <c r="E96" s="13">
        <f>[1]Points!BA87</f>
        <v>126</v>
      </c>
    </row>
    <row r="97" spans="1:5" x14ac:dyDescent="0.3">
      <c r="A97" s="3">
        <v>18</v>
      </c>
      <c r="B97" s="3" t="str">
        <f>[1]Points!AY88</f>
        <v>Hottiaux Nathéo</v>
      </c>
      <c r="C97" s="3"/>
      <c r="D97" s="3">
        <f>[1]Points!AZ88</f>
        <v>1</v>
      </c>
      <c r="E97" s="13">
        <f>[1]Points!BA88</f>
        <v>342</v>
      </c>
    </row>
    <row r="98" spans="1:5" x14ac:dyDescent="0.3">
      <c r="A98" s="3">
        <v>19</v>
      </c>
      <c r="B98" s="3" t="str">
        <f>[1]Points!AY89</f>
        <v>Meunier Anaëlle</v>
      </c>
      <c r="C98" s="3"/>
      <c r="D98" s="3">
        <f>[1]Points!AZ89</f>
        <v>1</v>
      </c>
      <c r="E98" s="13">
        <f>[1]Points!BA89</f>
        <v>311</v>
      </c>
    </row>
    <row r="99" spans="1:5" x14ac:dyDescent="0.3">
      <c r="A99" s="3">
        <v>20</v>
      </c>
      <c r="B99" s="3" t="str">
        <f>[1]Points!AY90</f>
        <v>Di Payen Luka</v>
      </c>
      <c r="C99" s="3"/>
      <c r="D99" s="3">
        <f>[1]Points!AZ90</f>
        <v>1</v>
      </c>
      <c r="E99" s="13">
        <f>[1]Points!BA90</f>
        <v>273</v>
      </c>
    </row>
    <row r="100" spans="1:5" x14ac:dyDescent="0.3">
      <c r="A100" s="3">
        <v>21</v>
      </c>
      <c r="B100" s="3" t="str">
        <f>[1]Points!AY91</f>
        <v>Thibaut Hugo</v>
      </c>
      <c r="C100" s="3"/>
      <c r="D100" s="3">
        <f>[1]Points!AZ91</f>
        <v>1</v>
      </c>
      <c r="E100" s="13">
        <f>[1]Points!BA91</f>
        <v>260</v>
      </c>
    </row>
    <row r="101" spans="1:5" x14ac:dyDescent="0.3">
      <c r="A101" s="3">
        <v>22</v>
      </c>
      <c r="B101" s="3" t="str">
        <f>[1]Points!AY92</f>
        <v xml:space="preserve"> </v>
      </c>
      <c r="C101" s="3"/>
      <c r="D101" s="3">
        <f>[1]Points!AZ92</f>
        <v>0</v>
      </c>
      <c r="E101" s="13">
        <f>[1]Points!BA92</f>
        <v>0</v>
      </c>
    </row>
    <row r="102" spans="1:5" x14ac:dyDescent="0.3">
      <c r="A102" s="3">
        <v>23</v>
      </c>
      <c r="B102" s="3" t="str">
        <f>[1]Points!AY93</f>
        <v xml:space="preserve"> </v>
      </c>
      <c r="C102" s="3"/>
      <c r="D102" s="3">
        <f>[1]Points!AZ93</f>
        <v>0</v>
      </c>
      <c r="E102" s="13">
        <f>[1]Points!BA93</f>
        <v>0</v>
      </c>
    </row>
    <row r="103" spans="1:5" x14ac:dyDescent="0.3">
      <c r="A103" s="3">
        <v>24</v>
      </c>
      <c r="B103" s="3" t="str">
        <f>[1]Points!AY94</f>
        <v xml:space="preserve"> </v>
      </c>
      <c r="C103" s="3"/>
      <c r="D103" s="3">
        <f>[1]Points!AZ94</f>
        <v>0</v>
      </c>
      <c r="E103" s="13">
        <f>[1]Points!BA94</f>
        <v>0</v>
      </c>
    </row>
    <row r="104" spans="1:5" x14ac:dyDescent="0.3">
      <c r="A104" s="3">
        <v>25</v>
      </c>
      <c r="B104" s="3" t="str">
        <f>[1]Points!AY95</f>
        <v xml:space="preserve"> </v>
      </c>
      <c r="C104" s="3"/>
      <c r="D104" s="3">
        <f>[1]Points!AZ95</f>
        <v>0</v>
      </c>
      <c r="E104" s="13">
        <f>[1]Points!BA95</f>
        <v>0</v>
      </c>
    </row>
    <row r="105" spans="1:5" x14ac:dyDescent="0.3">
      <c r="A105" s="3">
        <v>26</v>
      </c>
      <c r="B105" s="3" t="str">
        <f>[1]Points!AY96</f>
        <v xml:space="preserve"> </v>
      </c>
      <c r="C105" s="3"/>
      <c r="D105" s="3">
        <f>[1]Points!AZ96</f>
        <v>0</v>
      </c>
      <c r="E105" s="13">
        <f>[1]Points!BA96</f>
        <v>0</v>
      </c>
    </row>
    <row r="106" spans="1:5" x14ac:dyDescent="0.3">
      <c r="A106" s="3">
        <v>27</v>
      </c>
      <c r="B106" s="3" t="str">
        <f>[1]Points!AY97</f>
        <v xml:space="preserve"> </v>
      </c>
      <c r="C106" s="3"/>
      <c r="D106" s="3">
        <f>[1]Points!AZ97</f>
        <v>0</v>
      </c>
      <c r="E106" s="13">
        <f>[1]Points!BA97</f>
        <v>0</v>
      </c>
    </row>
    <row r="107" spans="1:5" x14ac:dyDescent="0.3">
      <c r="A107" s="3">
        <v>28</v>
      </c>
      <c r="B107" s="3" t="str">
        <f>[1]Points!AY98</f>
        <v xml:space="preserve"> </v>
      </c>
      <c r="C107" s="3"/>
      <c r="D107" s="3">
        <f>[1]Points!AZ98</f>
        <v>0</v>
      </c>
      <c r="E107" s="13">
        <f>[1]Points!BA98</f>
        <v>0</v>
      </c>
    </row>
    <row r="108" spans="1:5" x14ac:dyDescent="0.3">
      <c r="A108" s="3">
        <v>29</v>
      </c>
      <c r="B108" s="3" t="str">
        <f>[1]Points!AY99</f>
        <v xml:space="preserve">   </v>
      </c>
      <c r="C108" s="3"/>
      <c r="D108" s="3">
        <f>[1]Points!AZ99</f>
        <v>0</v>
      </c>
      <c r="E108" s="13">
        <f>[1]Points!BA99</f>
        <v>0</v>
      </c>
    </row>
    <row r="109" spans="1:5" x14ac:dyDescent="0.3">
      <c r="A109" s="3">
        <v>30</v>
      </c>
      <c r="B109" s="3" t="str">
        <f>[1]Points!AY100</f>
        <v xml:space="preserve">   </v>
      </c>
      <c r="C109" s="3"/>
      <c r="D109" s="3">
        <f>[1]Points!AZ100</f>
        <v>0</v>
      </c>
      <c r="E109" s="13">
        <f>[1]Points!BA100</f>
        <v>0</v>
      </c>
    </row>
    <row r="111" spans="1:5" x14ac:dyDescent="0.3">
      <c r="B111" s="6"/>
      <c r="E111" s="6"/>
    </row>
    <row r="113" spans="2:5" x14ac:dyDescent="0.3">
      <c r="B113" s="6"/>
    </row>
    <row r="115" spans="2:5" x14ac:dyDescent="0.3">
      <c r="B115" s="14"/>
      <c r="D115" s="16"/>
      <c r="E115" s="16"/>
    </row>
  </sheetData>
  <mergeCells count="4">
    <mergeCell ref="A2:E2"/>
    <mergeCell ref="A40:E40"/>
    <mergeCell ref="A78:E78"/>
    <mergeCell ref="D115:E115"/>
  </mergeCells>
  <conditionalFormatting sqref="D4">
    <cfRule type="cellIs" dxfId="19" priority="19" operator="equal">
      <formula>3</formula>
    </cfRule>
    <cfRule type="cellIs" dxfId="18" priority="20" operator="equal">
      <formula>4</formula>
    </cfRule>
  </conditionalFormatting>
  <conditionalFormatting sqref="D4 D42 D80">
    <cfRule type="cellIs" dxfId="17" priority="15" operator="equal">
      <formula>1</formula>
    </cfRule>
    <cfRule type="cellIs" dxfId="16" priority="16" operator="equal">
      <formula>2</formula>
    </cfRule>
    <cfRule type="cellIs" dxfId="15" priority="17" operator="equal">
      <formula>3</formula>
    </cfRule>
    <cfRule type="cellIs" dxfId="14" priority="18" operator="equal">
      <formula>4</formula>
    </cfRule>
  </conditionalFormatting>
  <conditionalFormatting sqref="D81:D109">
    <cfRule type="cellIs" dxfId="13" priority="1" operator="equal">
      <formula>1</formula>
    </cfRule>
    <cfRule type="cellIs" dxfId="12" priority="2" operator="equal">
      <formula>2</formula>
    </cfRule>
    <cfRule type="cellIs" dxfId="11" priority="3" operator="equal">
      <formula>3</formula>
    </cfRule>
    <cfRule type="cellIs" dxfId="10" priority="4" operator="equal">
      <formula>4</formula>
    </cfRule>
  </conditionalFormatting>
  <conditionalFormatting sqref="D5:D33">
    <cfRule type="cellIs" dxfId="9" priority="13" operator="equal">
      <formula>3</formula>
    </cfRule>
    <cfRule type="cellIs" dxfId="8" priority="14" operator="equal">
      <formula>4</formula>
    </cfRule>
  </conditionalFormatting>
  <conditionalFormatting sqref="D5:D33">
    <cfRule type="cellIs" dxfId="7" priority="9" operator="equal">
      <formula>1</formula>
    </cfRule>
    <cfRule type="cellIs" dxfId="6" priority="10" operator="equal">
      <formula>2</formula>
    </cfRule>
    <cfRule type="cellIs" dxfId="5" priority="11" operator="equal">
      <formula>3</formula>
    </cfRule>
    <cfRule type="cellIs" dxfId="4" priority="12" operator="equal">
      <formula>4</formula>
    </cfRule>
  </conditionalFormatting>
  <conditionalFormatting sqref="D43:D71">
    <cfRule type="cellIs" dxfId="3" priority="5" operator="equal">
      <formula>1</formula>
    </cfRule>
    <cfRule type="cellIs" dxfId="2" priority="6" operator="equal">
      <formula>2</formula>
    </cfRule>
    <cfRule type="cellIs" dxfId="1" priority="7" operator="equal">
      <formula>3</formula>
    </cfRule>
    <cfRule type="cellIs" dxfId="0" priority="8" operator="equal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Tir au boudin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Sery</dc:creator>
  <cp:lastModifiedBy>Didier Sery</cp:lastModifiedBy>
  <dcterms:created xsi:type="dcterms:W3CDTF">2021-10-04T07:37:37Z</dcterms:created>
  <dcterms:modified xsi:type="dcterms:W3CDTF">2021-10-04T07:52:47Z</dcterms:modified>
</cp:coreProperties>
</file>